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Z:\Incoming Maestro 2018\Materias Incoming\"/>
    </mc:Choice>
  </mc:AlternateContent>
  <xr:revisionPtr revIDLastSave="0" documentId="13_ncr:1_{B74A9D9F-EF80-463F-81F5-5CBDB9DBF4E2}" xr6:coauthVersionLast="36" xr6:coauthVersionMax="36" xr10:uidLastSave="{00000000-0000-0000-0000-000000000000}"/>
  <bookViews>
    <workbookView xWindow="0" yWindow="0" windowWidth="9570" windowHeight="10710" xr2:uid="{00000000-000D-0000-FFFF-FFFF00000000}"/>
  </bookViews>
  <sheets>
    <sheet name="Master Courses Oct-Dec 202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17" i="1" l="1"/>
  <c r="D18" i="1"/>
  <c r="D19" i="1"/>
  <c r="D7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5" i="1"/>
  <c r="B6" i="1"/>
  <c r="B7" i="1"/>
  <c r="B8" i="1"/>
  <c r="B9" i="1"/>
  <c r="B10" i="1"/>
  <c r="B11" i="1"/>
  <c r="B12" i="1"/>
  <c r="B13" i="1"/>
  <c r="B14" i="1"/>
  <c r="B15" i="1"/>
  <c r="B16" i="1"/>
  <c r="B4" i="1"/>
  <c r="B3" i="1"/>
</calcChain>
</file>

<file path=xl/sharedStrings.xml><?xml version="1.0" encoding="utf-8"?>
<sst xmlns="http://schemas.openxmlformats.org/spreadsheetml/2006/main" count="102" uniqueCount="74">
  <si>
    <t>Code</t>
  </si>
  <si>
    <t>Nombre</t>
  </si>
  <si>
    <t>Name</t>
  </si>
  <si>
    <t>COMPORTAMIENTO ORGANIZACIONAL</t>
  </si>
  <si>
    <t>MODELOS DE MERCADOTECNIA</t>
  </si>
  <si>
    <t>ADMINISTRACION ESTRAT.DE MARCA</t>
  </si>
  <si>
    <t>FINANZAS CORPORATIVAS</t>
  </si>
  <si>
    <t>INVERSIONES</t>
  </si>
  <si>
    <t>DIRECCION ESTRATEGICA</t>
  </si>
  <si>
    <t>NEGOCIACIONES (OP)</t>
  </si>
  <si>
    <t>LIDERAZGO Y MANEJO DEL CAMBIO</t>
  </si>
  <si>
    <t>DIRECCION DE MERCADOTECNIA</t>
  </si>
  <si>
    <t>CONTABILIDAD FINANCIERA</t>
  </si>
  <si>
    <t>CONTROL DE GESTION Y COSTOS</t>
  </si>
  <si>
    <t>ECONOMIA POLITICA DE LAS INST</t>
  </si>
  <si>
    <t>POLITICAS PUBLICAS Y GOBIERNO</t>
  </si>
  <si>
    <t>ANALISIS ECONOMICO Y POLITICA</t>
  </si>
  <si>
    <t>TALLER DE POLITICA PUBLICA III</t>
  </si>
  <si>
    <t>ECONOMIA DE LA EMPRESA</t>
  </si>
  <si>
    <t>ENTORNO ECONOMICO GLOBAL</t>
  </si>
  <si>
    <t>ECONOMIA FINANCIERA</t>
  </si>
  <si>
    <t>METODOS ESTADISTICOS PARA FIN</t>
  </si>
  <si>
    <t>ESTADISTICA PARA NEGOCIOS</t>
  </si>
  <si>
    <t>DIRECCION DE OPERACIONES Y TEC</t>
  </si>
  <si>
    <t>METODOS CUANTITATIVOS PARA FIN</t>
  </si>
  <si>
    <t>OCT-DIC 2022, LIST OF GRADUATE COURSES TAUGHT IN SPANISH</t>
  </si>
  <si>
    <t>ADM</t>
  </si>
  <si>
    <t>CLE</t>
  </si>
  <si>
    <t>CON</t>
  </si>
  <si>
    <t>CSO</t>
  </si>
  <si>
    <t>ECO</t>
  </si>
  <si>
    <t>EST</t>
  </si>
  <si>
    <t>IIO</t>
  </si>
  <si>
    <t>MAT</t>
  </si>
  <si>
    <t>MERCADOTECNIA DIGITAL</t>
  </si>
  <si>
    <t>CREATIVIDAD EN LOS NEGOCIOS</t>
  </si>
  <si>
    <t>INTRODUCCION A LA TOMA DE DECI</t>
  </si>
  <si>
    <t>ADMINISTRACION DE LA RELACION</t>
  </si>
  <si>
    <t>COMMUNICATION IN SPANISH I</t>
  </si>
  <si>
    <t>COMMUNICATION IN SPANISH II</t>
  </si>
  <si>
    <t>COMMUNICATION IN SPANISH III</t>
  </si>
  <si>
    <t>SOSTENIBILIDAD CORPORATIVA Y</t>
  </si>
  <si>
    <t>DEMOCRACIA, REPRESENTACION, EL</t>
  </si>
  <si>
    <t>CRIMEN, CIUDADANIA Y VIOLENCIA</t>
  </si>
  <si>
    <t>PROPEDEUTICO DE METODOS CUANT</t>
  </si>
  <si>
    <t>ORGANIZATIONAL BEHAVIOR</t>
  </si>
  <si>
    <t>MARKETING MODELS</t>
  </si>
  <si>
    <t>BRAND MANAGEMENT STRATEGY</t>
  </si>
  <si>
    <t>CORPORATE FINANCE</t>
  </si>
  <si>
    <t>INVESTMENTS</t>
  </si>
  <si>
    <t>STRATEGIC MANAGEMENT</t>
  </si>
  <si>
    <t>NEGOTIATIONS</t>
  </si>
  <si>
    <t>LEADERSHIP AND CHANGE MANAGEMENT</t>
  </si>
  <si>
    <t xml:space="preserve">MARKETING MANAGEMENT       </t>
  </si>
  <si>
    <t>FINANCIAL ACCOUNTING</t>
  </si>
  <si>
    <t>MANAGERIAL ACCOUNTING</t>
  </si>
  <si>
    <t>DEMOCRACY, REPRESENTATION AND ELECTIONS</t>
  </si>
  <si>
    <t>POLITICAL ECONOMY OF INSTITUTIONS</t>
  </si>
  <si>
    <t>PUBLIC POLICY AND GOVERNMENT</t>
  </si>
  <si>
    <t>CRIME,CITIZENRY AND VIOLENCE</t>
  </si>
  <si>
    <t>ECONOMICS AND PUBLIC POLICY</t>
  </si>
  <si>
    <t>WORKSHOP IN PUBLIC POLICY III</t>
  </si>
  <si>
    <t>MANAGERIAL ECONOMICS</t>
  </si>
  <si>
    <t>GLOBAL MACROECONOMIC ENVIRONMENT</t>
  </si>
  <si>
    <t>FINANCIAL ECONOMICS</t>
  </si>
  <si>
    <t>STATISTICAL METHODS IN FINANCE</t>
  </si>
  <si>
    <t>STATISTICS FOR BUSINESS</t>
  </si>
  <si>
    <t>TECHNOLOGY AND OPERATIONS MANAGEMENT</t>
  </si>
  <si>
    <t>QUANTITATIVE METHODS FOR FINANCE</t>
  </si>
  <si>
    <t>QUANTITATIVE METHODS REMEDIAL COURSE</t>
  </si>
  <si>
    <t>DIGITAL MARKETING</t>
  </si>
  <si>
    <t xml:space="preserve">BUSINESS CREATIVITY </t>
  </si>
  <si>
    <t>CLIENT RELATIONSHIP MANAGEMENT</t>
  </si>
  <si>
    <t>CONTACT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</si>
</sst>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ing%20Maestro%202018/MIROS%20HORARIOS%20ARCHIVOS/Horarios%202022-17%20al%207-sep-202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s 2022-17 al 7-sep-2022"/>
    </sheetNames>
    <sheetDataSet>
      <sheetData sheetId="0">
        <row r="2">
          <cell r="B2">
            <v>31121</v>
          </cell>
        </row>
        <row r="3">
          <cell r="B3">
            <v>31218</v>
          </cell>
        </row>
        <row r="4">
          <cell r="B4">
            <v>31233</v>
          </cell>
        </row>
        <row r="5">
          <cell r="B5">
            <v>31244</v>
          </cell>
        </row>
        <row r="6">
          <cell r="B6">
            <v>31244</v>
          </cell>
        </row>
        <row r="10">
          <cell r="B10">
            <v>31306</v>
          </cell>
        </row>
        <row r="11">
          <cell r="B11">
            <v>31333</v>
          </cell>
        </row>
        <row r="19">
          <cell r="B19">
            <v>31414</v>
          </cell>
        </row>
        <row r="20">
          <cell r="B20">
            <v>31420</v>
          </cell>
        </row>
        <row r="21">
          <cell r="B21">
            <v>31448</v>
          </cell>
        </row>
        <row r="22">
          <cell r="B22">
            <v>31449</v>
          </cell>
        </row>
        <row r="23">
          <cell r="B23">
            <v>31481</v>
          </cell>
        </row>
        <row r="24">
          <cell r="B24">
            <v>32450</v>
          </cell>
        </row>
        <row r="29">
          <cell r="B29">
            <v>46699</v>
          </cell>
        </row>
        <row r="31">
          <cell r="B31">
            <v>30515</v>
          </cell>
        </row>
        <row r="33">
          <cell r="B33">
            <v>30516</v>
          </cell>
        </row>
        <row r="35">
          <cell r="B35">
            <v>30517</v>
          </cell>
        </row>
        <row r="38">
          <cell r="B38">
            <v>30110</v>
          </cell>
        </row>
        <row r="39">
          <cell r="B39">
            <v>34122</v>
          </cell>
        </row>
        <row r="40">
          <cell r="B40">
            <v>34160</v>
          </cell>
        </row>
        <row r="41">
          <cell r="B41">
            <v>35027</v>
          </cell>
        </row>
        <row r="42">
          <cell r="B42">
            <v>35065</v>
          </cell>
        </row>
        <row r="43">
          <cell r="B43">
            <v>36047</v>
          </cell>
        </row>
        <row r="44">
          <cell r="B44">
            <v>36110</v>
          </cell>
        </row>
        <row r="45">
          <cell r="B45">
            <v>31121</v>
          </cell>
        </row>
        <row r="46">
          <cell r="B46">
            <v>35123</v>
          </cell>
        </row>
        <row r="48">
          <cell r="B48">
            <v>41143</v>
          </cell>
        </row>
        <row r="49">
          <cell r="B49">
            <v>42133</v>
          </cell>
        </row>
        <row r="54">
          <cell r="B54">
            <v>44105</v>
          </cell>
        </row>
        <row r="55">
          <cell r="B55">
            <v>36102</v>
          </cell>
        </row>
        <row r="56">
          <cell r="B56">
            <v>37102</v>
          </cell>
        </row>
        <row r="57">
          <cell r="B57">
            <v>34928</v>
          </cell>
        </row>
        <row r="58">
          <cell r="B58">
            <v>31003</v>
          </cell>
        </row>
        <row r="59">
          <cell r="B59">
            <v>44611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B1" workbookViewId="0">
      <selection activeCell="F4" sqref="F4"/>
    </sheetView>
  </sheetViews>
  <sheetFormatPr baseColWidth="10" defaultRowHeight="15" x14ac:dyDescent="0.25"/>
  <cols>
    <col min="1" max="1" width="0" hidden="1" customWidth="1"/>
    <col min="3" max="3" width="35.85546875" bestFit="1" customWidth="1"/>
    <col min="4" max="4" width="49" bestFit="1" customWidth="1"/>
    <col min="5" max="5" width="29.140625" style="3" bestFit="1" customWidth="1"/>
  </cols>
  <sheetData>
    <row r="1" spans="1:5" ht="26.25" x14ac:dyDescent="0.4">
      <c r="A1" s="6" t="s">
        <v>25</v>
      </c>
      <c r="B1" s="6"/>
      <c r="C1" s="6"/>
      <c r="D1" s="6"/>
      <c r="E1" s="6"/>
    </row>
    <row r="2" spans="1:5" ht="26.25" x14ac:dyDescent="0.4">
      <c r="A2" s="1" t="s">
        <v>0</v>
      </c>
      <c r="B2" s="1" t="s">
        <v>0</v>
      </c>
      <c r="C2" s="1" t="s">
        <v>1</v>
      </c>
      <c r="D2" s="1" t="s">
        <v>2</v>
      </c>
      <c r="E2" s="2" t="s">
        <v>73</v>
      </c>
    </row>
    <row r="3" spans="1:5" x14ac:dyDescent="0.25">
      <c r="A3" s="4" t="s">
        <v>26</v>
      </c>
      <c r="B3" s="4" t="str">
        <f>CONCATENATE(A3,"-",'[1]Horarios 2022-17 al 7-sep-2022'!B2)</f>
        <v>ADM-31121</v>
      </c>
      <c r="C3" s="4" t="s">
        <v>3</v>
      </c>
      <c r="D3" s="4" t="s">
        <v>45</v>
      </c>
      <c r="E3" s="5">
        <v>33</v>
      </c>
    </row>
    <row r="4" spans="1:5" x14ac:dyDescent="0.25">
      <c r="A4" s="4" t="s">
        <v>26</v>
      </c>
      <c r="B4" s="4" t="str">
        <f>CONCATENATE(A4,"-",'[1]Horarios 2022-17 al 7-sep-2022'!B3)</f>
        <v>ADM-31218</v>
      </c>
      <c r="C4" s="4" t="s">
        <v>4</v>
      </c>
      <c r="D4" s="4" t="s">
        <v>46</v>
      </c>
      <c r="E4" s="5">
        <v>33</v>
      </c>
    </row>
    <row r="5" spans="1:5" x14ac:dyDescent="0.25">
      <c r="A5" s="4" t="s">
        <v>26</v>
      </c>
      <c r="B5" s="4" t="str">
        <f>CONCATENATE(A5,"-",'[1]Horarios 2022-17 al 7-sep-2022'!B4)</f>
        <v>ADM-31233</v>
      </c>
      <c r="C5" s="4" t="s">
        <v>5</v>
      </c>
      <c r="D5" s="4" t="s">
        <v>47</v>
      </c>
      <c r="E5" s="5">
        <v>33</v>
      </c>
    </row>
    <row r="6" spans="1:5" x14ac:dyDescent="0.25">
      <c r="A6" s="4" t="s">
        <v>26</v>
      </c>
      <c r="B6" s="4" t="str">
        <f>CONCATENATE(A6,"-",'[1]Horarios 2022-17 al 7-sep-2022'!B5)</f>
        <v>ADM-31244</v>
      </c>
      <c r="C6" s="4" t="s">
        <v>34</v>
      </c>
      <c r="D6" s="4" t="s">
        <v>70</v>
      </c>
      <c r="E6" s="5">
        <v>33</v>
      </c>
    </row>
    <row r="7" spans="1:5" x14ac:dyDescent="0.25">
      <c r="A7" s="4" t="s">
        <v>26</v>
      </c>
      <c r="B7" s="4" t="str">
        <f>CONCATENATE(A7,"-",'[1]Horarios 2022-17 al 7-sep-2022'!B6)</f>
        <v>ADM-31244</v>
      </c>
      <c r="C7" s="4" t="s">
        <v>34</v>
      </c>
      <c r="D7" s="4" t="str">
        <f>D6</f>
        <v>DIGITAL MARKETING</v>
      </c>
      <c r="E7" s="5">
        <v>33</v>
      </c>
    </row>
    <row r="8" spans="1:5" x14ac:dyDescent="0.25">
      <c r="A8" s="4" t="s">
        <v>26</v>
      </c>
      <c r="B8" s="4" t="str">
        <f>CONCATENATE(A8,"-",'[1]Horarios 2022-17 al 7-sep-2022'!B10)</f>
        <v>ADM-31306</v>
      </c>
      <c r="C8" s="4" t="s">
        <v>6</v>
      </c>
      <c r="D8" s="4" t="s">
        <v>48</v>
      </c>
      <c r="E8" s="5">
        <v>33</v>
      </c>
    </row>
    <row r="9" spans="1:5" x14ac:dyDescent="0.25">
      <c r="A9" s="4" t="s">
        <v>26</v>
      </c>
      <c r="B9" s="4" t="str">
        <f>CONCATENATE(A9,"-",'[1]Horarios 2022-17 al 7-sep-2022'!B11)</f>
        <v>ADM-31333</v>
      </c>
      <c r="C9" s="4" t="s">
        <v>7</v>
      </c>
      <c r="D9" s="4" t="s">
        <v>49</v>
      </c>
      <c r="E9" s="5">
        <v>33</v>
      </c>
    </row>
    <row r="10" spans="1:5" x14ac:dyDescent="0.25">
      <c r="A10" s="4" t="s">
        <v>26</v>
      </c>
      <c r="B10" s="4" t="str">
        <f>CONCATENATE(A10,"-",'[1]Horarios 2022-17 al 7-sep-2022'!B19)</f>
        <v>ADM-31414</v>
      </c>
      <c r="C10" s="4" t="s">
        <v>8</v>
      </c>
      <c r="D10" s="4" t="s">
        <v>50</v>
      </c>
      <c r="E10" s="5">
        <v>33</v>
      </c>
    </row>
    <row r="11" spans="1:5" x14ac:dyDescent="0.25">
      <c r="A11" s="4" t="s">
        <v>26</v>
      </c>
      <c r="B11" s="4" t="str">
        <f>CONCATENATE(A11,"-",'[1]Horarios 2022-17 al 7-sep-2022'!B20)</f>
        <v>ADM-31420</v>
      </c>
      <c r="C11" s="4" t="s">
        <v>9</v>
      </c>
      <c r="D11" s="4" t="s">
        <v>51</v>
      </c>
      <c r="E11" s="5">
        <v>33</v>
      </c>
    </row>
    <row r="12" spans="1:5" x14ac:dyDescent="0.25">
      <c r="A12" s="4" t="s">
        <v>26</v>
      </c>
      <c r="B12" s="4" t="str">
        <f>CONCATENATE(A12,"-",'[1]Horarios 2022-17 al 7-sep-2022'!B21)</f>
        <v>ADM-31448</v>
      </c>
      <c r="C12" s="4" t="s">
        <v>10</v>
      </c>
      <c r="D12" s="4" t="s">
        <v>52</v>
      </c>
      <c r="E12" s="5">
        <v>33</v>
      </c>
    </row>
    <row r="13" spans="1:5" x14ac:dyDescent="0.25">
      <c r="A13" s="4" t="s">
        <v>26</v>
      </c>
      <c r="B13" s="4" t="str">
        <f>CONCATENATE(A13,"-",'[1]Horarios 2022-17 al 7-sep-2022'!B22)</f>
        <v>ADM-31449</v>
      </c>
      <c r="C13" s="4" t="s">
        <v>35</v>
      </c>
      <c r="D13" s="4" t="s">
        <v>71</v>
      </c>
      <c r="E13" s="5">
        <v>33</v>
      </c>
    </row>
    <row r="14" spans="1:5" x14ac:dyDescent="0.25">
      <c r="A14" s="4" t="s">
        <v>26</v>
      </c>
      <c r="B14" s="4" t="str">
        <f>CONCATENATE(A14,"-",'[1]Horarios 2022-17 al 7-sep-2022'!B23)</f>
        <v>ADM-31481</v>
      </c>
      <c r="C14" s="4" t="s">
        <v>11</v>
      </c>
      <c r="D14" s="4" t="s">
        <v>53</v>
      </c>
      <c r="E14" s="5">
        <v>33</v>
      </c>
    </row>
    <row r="15" spans="1:5" x14ac:dyDescent="0.25">
      <c r="A15" s="4" t="s">
        <v>26</v>
      </c>
      <c r="B15" s="4" t="str">
        <f>CONCATENATE(A15,"-",'[1]Horarios 2022-17 al 7-sep-2022'!B24)</f>
        <v>ADM-32450</v>
      </c>
      <c r="C15" s="4" t="s">
        <v>36</v>
      </c>
      <c r="D15" s="4" t="e">
        <v>#N/A</v>
      </c>
      <c r="E15" s="5">
        <v>33</v>
      </c>
    </row>
    <row r="16" spans="1:5" x14ac:dyDescent="0.25">
      <c r="A16" s="4" t="s">
        <v>26</v>
      </c>
      <c r="B16" s="4" t="str">
        <f>CONCATENATE(A16,"-",'[1]Horarios 2022-17 al 7-sep-2022'!B29)</f>
        <v>ADM-46699</v>
      </c>
      <c r="C16" s="4" t="s">
        <v>37</v>
      </c>
      <c r="D16" s="4" t="s">
        <v>72</v>
      </c>
      <c r="E16" s="5">
        <v>33</v>
      </c>
    </row>
    <row r="17" spans="1:5" x14ac:dyDescent="0.25">
      <c r="A17" s="4" t="s">
        <v>27</v>
      </c>
      <c r="B17" s="4" t="str">
        <f>CONCATENATE(A17,"-",'[1]Horarios 2022-17 al 7-sep-2022'!B31)</f>
        <v>CLE-30515</v>
      </c>
      <c r="C17" s="4" t="s">
        <v>38</v>
      </c>
      <c r="D17" s="4" t="str">
        <f t="shared" ref="D17:D19" si="0">C17</f>
        <v>COMMUNICATION IN SPANISH I</v>
      </c>
      <c r="E17" s="5">
        <v>44</v>
      </c>
    </row>
    <row r="18" spans="1:5" x14ac:dyDescent="0.25">
      <c r="A18" s="4" t="s">
        <v>27</v>
      </c>
      <c r="B18" s="4" t="str">
        <f>CONCATENATE(A18,"-",'[1]Horarios 2022-17 al 7-sep-2022'!B33)</f>
        <v>CLE-30516</v>
      </c>
      <c r="C18" s="4" t="s">
        <v>39</v>
      </c>
      <c r="D18" s="4" t="str">
        <f t="shared" si="0"/>
        <v>COMMUNICATION IN SPANISH II</v>
      </c>
      <c r="E18" s="5">
        <v>44</v>
      </c>
    </row>
    <row r="19" spans="1:5" x14ac:dyDescent="0.25">
      <c r="A19" s="4" t="s">
        <v>27</v>
      </c>
      <c r="B19" s="4" t="str">
        <f>CONCATENATE(A19,"-",'[1]Horarios 2022-17 al 7-sep-2022'!B35)</f>
        <v>CLE-30517</v>
      </c>
      <c r="C19" s="4" t="s">
        <v>40</v>
      </c>
      <c r="D19" s="4" t="str">
        <f t="shared" si="0"/>
        <v>COMMUNICATION IN SPANISH III</v>
      </c>
      <c r="E19" s="5">
        <v>44</v>
      </c>
    </row>
    <row r="20" spans="1:5" x14ac:dyDescent="0.25">
      <c r="A20" s="4" t="s">
        <v>28</v>
      </c>
      <c r="B20" s="4" t="str">
        <f>CONCATENATE(A20,"-",'[1]Horarios 2022-17 al 7-sep-2022'!B38)</f>
        <v>CON-30110</v>
      </c>
      <c r="C20" s="4" t="s">
        <v>12</v>
      </c>
      <c r="D20" s="4" t="s">
        <v>54</v>
      </c>
      <c r="E20" s="5">
        <v>44</v>
      </c>
    </row>
    <row r="21" spans="1:5" x14ac:dyDescent="0.25">
      <c r="A21" s="4" t="s">
        <v>28</v>
      </c>
      <c r="B21" s="4" t="str">
        <f>CONCATENATE(A21,"-",'[1]Horarios 2022-17 al 7-sep-2022'!B39)</f>
        <v>CON-34122</v>
      </c>
      <c r="C21" s="4" t="s">
        <v>13</v>
      </c>
      <c r="D21" s="4" t="s">
        <v>55</v>
      </c>
      <c r="E21" s="5">
        <v>33</v>
      </c>
    </row>
    <row r="22" spans="1:5" x14ac:dyDescent="0.25">
      <c r="A22" s="4" t="s">
        <v>28</v>
      </c>
      <c r="B22" s="4" t="str">
        <f>CONCATENATE(A22,"-",'[1]Horarios 2022-17 al 7-sep-2022'!B40)</f>
        <v>CON-34160</v>
      </c>
      <c r="C22" s="4" t="s">
        <v>41</v>
      </c>
      <c r="D22" s="4" t="e">
        <v>#N/A</v>
      </c>
      <c r="E22" s="5">
        <v>33</v>
      </c>
    </row>
    <row r="23" spans="1:5" x14ac:dyDescent="0.25">
      <c r="A23" s="4" t="s">
        <v>29</v>
      </c>
      <c r="B23" s="4" t="str">
        <f>CONCATENATE(A23,"-",'[1]Horarios 2022-17 al 7-sep-2022'!B41)</f>
        <v>CSO-35027</v>
      </c>
      <c r="C23" s="4" t="s">
        <v>42</v>
      </c>
      <c r="D23" s="4" t="s">
        <v>56</v>
      </c>
      <c r="E23" s="5">
        <v>22</v>
      </c>
    </row>
    <row r="24" spans="1:5" x14ac:dyDescent="0.25">
      <c r="A24" s="4" t="s">
        <v>29</v>
      </c>
      <c r="B24" s="4" t="str">
        <f>CONCATENATE(A24,"-",'[1]Horarios 2022-17 al 7-sep-2022'!B42)</f>
        <v>CSO-35065</v>
      </c>
      <c r="C24" s="4" t="s">
        <v>14</v>
      </c>
      <c r="D24" s="4" t="s">
        <v>57</v>
      </c>
      <c r="E24" s="5">
        <v>22</v>
      </c>
    </row>
    <row r="25" spans="1:5" x14ac:dyDescent="0.25">
      <c r="A25" s="4" t="s">
        <v>29</v>
      </c>
      <c r="B25" s="4" t="str">
        <f>CONCATENATE(A25,"-",'[1]Horarios 2022-17 al 7-sep-2022'!B43)</f>
        <v>CSO-36047</v>
      </c>
      <c r="C25" s="4" t="s">
        <v>15</v>
      </c>
      <c r="D25" s="4" t="s">
        <v>58</v>
      </c>
      <c r="E25" s="5">
        <v>33</v>
      </c>
    </row>
    <row r="26" spans="1:5" x14ac:dyDescent="0.25">
      <c r="A26" s="4" t="s">
        <v>29</v>
      </c>
      <c r="B26" s="4" t="str">
        <f>CONCATENATE(A26,"-",'[1]Horarios 2022-17 al 7-sep-2022'!B44)</f>
        <v>CSO-36110</v>
      </c>
      <c r="C26" s="4" t="s">
        <v>43</v>
      </c>
      <c r="D26" s="4" t="s">
        <v>59</v>
      </c>
      <c r="E26" s="5">
        <v>22</v>
      </c>
    </row>
    <row r="27" spans="1:5" x14ac:dyDescent="0.25">
      <c r="A27" s="4" t="s">
        <v>30</v>
      </c>
      <c r="B27" s="4" t="str">
        <f>CONCATENATE(A27,"-",'[1]Horarios 2022-17 al 7-sep-2022'!B45)</f>
        <v>ECO-31121</v>
      </c>
      <c r="C27" s="4" t="s">
        <v>16</v>
      </c>
      <c r="D27" s="4" t="s">
        <v>60</v>
      </c>
      <c r="E27" s="5">
        <v>33</v>
      </c>
    </row>
    <row r="28" spans="1:5" x14ac:dyDescent="0.25">
      <c r="A28" s="4" t="s">
        <v>30</v>
      </c>
      <c r="B28" s="4" t="str">
        <f>CONCATENATE(A28,"-",'[1]Horarios 2022-17 al 7-sep-2022'!B46)</f>
        <v>ECO-35123</v>
      </c>
      <c r="C28" s="4" t="s">
        <v>17</v>
      </c>
      <c r="D28" s="4" t="s">
        <v>61</v>
      </c>
      <c r="E28" s="5">
        <v>22</v>
      </c>
    </row>
    <row r="29" spans="1:5" x14ac:dyDescent="0.25">
      <c r="A29" s="4" t="s">
        <v>30</v>
      </c>
      <c r="B29" s="4" t="str">
        <f>CONCATENATE(A29,"-",'[1]Horarios 2022-17 al 7-sep-2022'!B48)</f>
        <v>ECO-41143</v>
      </c>
      <c r="C29" s="4" t="s">
        <v>18</v>
      </c>
      <c r="D29" s="4" t="s">
        <v>62</v>
      </c>
      <c r="E29" s="5">
        <v>33</v>
      </c>
    </row>
    <row r="30" spans="1:5" x14ac:dyDescent="0.25">
      <c r="A30" s="4" t="s">
        <v>30</v>
      </c>
      <c r="B30" s="4" t="str">
        <f>CONCATENATE(A30,"-",'[1]Horarios 2022-17 al 7-sep-2022'!B49)</f>
        <v>ECO-42133</v>
      </c>
      <c r="C30" s="4" t="s">
        <v>19</v>
      </c>
      <c r="D30" s="4" t="s">
        <v>63</v>
      </c>
      <c r="E30" s="5">
        <v>33</v>
      </c>
    </row>
    <row r="31" spans="1:5" x14ac:dyDescent="0.25">
      <c r="A31" s="4" t="s">
        <v>30</v>
      </c>
      <c r="B31" s="4" t="str">
        <f>CONCATENATE(A31,"-",'[1]Horarios 2022-17 al 7-sep-2022'!B54)</f>
        <v>ECO-44105</v>
      </c>
      <c r="C31" s="4" t="s">
        <v>20</v>
      </c>
      <c r="D31" s="4" t="s">
        <v>64</v>
      </c>
      <c r="E31" s="5">
        <v>44</v>
      </c>
    </row>
    <row r="32" spans="1:5" x14ac:dyDescent="0.25">
      <c r="A32" s="4" t="s">
        <v>31</v>
      </c>
      <c r="B32" s="4" t="str">
        <f>CONCATENATE(A32,"-",'[1]Horarios 2022-17 al 7-sep-2022'!B55)</f>
        <v>EST-36102</v>
      </c>
      <c r="C32" s="4" t="s">
        <v>21</v>
      </c>
      <c r="D32" s="4" t="s">
        <v>65</v>
      </c>
      <c r="E32" s="5">
        <v>33</v>
      </c>
    </row>
    <row r="33" spans="1:5" x14ac:dyDescent="0.25">
      <c r="A33" s="4" t="s">
        <v>31</v>
      </c>
      <c r="B33" s="4" t="str">
        <f>CONCATENATE(A33,"-",'[1]Horarios 2022-17 al 7-sep-2022'!B56)</f>
        <v>EST-37102</v>
      </c>
      <c r="C33" s="4" t="s">
        <v>22</v>
      </c>
      <c r="D33" s="4" t="s">
        <v>66</v>
      </c>
      <c r="E33" s="5">
        <v>33</v>
      </c>
    </row>
    <row r="34" spans="1:5" x14ac:dyDescent="0.25">
      <c r="A34" s="4" t="s">
        <v>32</v>
      </c>
      <c r="B34" s="4" t="str">
        <f>CONCATENATE(A34,"-",'[1]Horarios 2022-17 al 7-sep-2022'!B57)</f>
        <v>IIO-34928</v>
      </c>
      <c r="C34" s="4" t="s">
        <v>23</v>
      </c>
      <c r="D34" s="4" t="s">
        <v>67</v>
      </c>
      <c r="E34" s="5">
        <v>33</v>
      </c>
    </row>
    <row r="35" spans="1:5" x14ac:dyDescent="0.25">
      <c r="A35" s="4" t="s">
        <v>33</v>
      </c>
      <c r="B35" s="4" t="str">
        <f>CONCATENATE(A35,"-",'[1]Horarios 2022-17 al 7-sep-2022'!B58)</f>
        <v>MAT-31003</v>
      </c>
      <c r="C35" s="4" t="s">
        <v>44</v>
      </c>
      <c r="D35" t="s">
        <v>69</v>
      </c>
      <c r="E35" s="5">
        <v>33</v>
      </c>
    </row>
    <row r="36" spans="1:5" x14ac:dyDescent="0.25">
      <c r="A36" s="4" t="s">
        <v>33</v>
      </c>
      <c r="B36" s="4" t="str">
        <f>CONCATENATE(A36,"-",'[1]Horarios 2022-17 al 7-sep-2022'!B59)</f>
        <v>MAT-44611</v>
      </c>
      <c r="C36" s="4" t="s">
        <v>24</v>
      </c>
      <c r="D36" s="4" t="s">
        <v>68</v>
      </c>
      <c r="E36" s="5">
        <v>33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 Courses Oct-Dec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Exchange</dc:creator>
  <cp:lastModifiedBy>Academic Exchange</cp:lastModifiedBy>
  <dcterms:created xsi:type="dcterms:W3CDTF">2021-10-01T14:26:12Z</dcterms:created>
  <dcterms:modified xsi:type="dcterms:W3CDTF">2023-01-13T19:14:30Z</dcterms:modified>
</cp:coreProperties>
</file>